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O31" i="1" l="1"/>
  <c r="N31" i="1"/>
  <c r="M31" i="1"/>
  <c r="O30" i="1"/>
  <c r="N30" i="1"/>
  <c r="M30" i="1"/>
  <c r="N6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2" i="1"/>
  <c r="O33" i="1"/>
  <c r="O35" i="1"/>
  <c r="O36" i="1"/>
  <c r="O37" i="1"/>
  <c r="O38" i="1"/>
  <c r="O39" i="1"/>
  <c r="O40" i="1"/>
  <c r="O41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2" i="1"/>
  <c r="N33" i="1"/>
  <c r="N35" i="1"/>
  <c r="N36" i="1"/>
  <c r="N37" i="1"/>
  <c r="N38" i="1"/>
  <c r="N39" i="1"/>
  <c r="N40" i="1"/>
  <c r="N41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5" i="1"/>
  <c r="N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2" i="1"/>
  <c r="M33" i="1"/>
  <c r="M35" i="1"/>
  <c r="M36" i="1"/>
  <c r="M37" i="1"/>
  <c r="M38" i="1"/>
  <c r="M39" i="1"/>
  <c r="M40" i="1"/>
  <c r="M41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O4" i="1"/>
  <c r="N4" i="1"/>
  <c r="M4" i="1"/>
</calcChain>
</file>

<file path=xl/sharedStrings.xml><?xml version="1.0" encoding="utf-8"?>
<sst xmlns="http://schemas.openxmlformats.org/spreadsheetml/2006/main" count="89" uniqueCount="80">
  <si>
    <t>5月</t>
    <phoneticPr fontId="1" type="noConversion"/>
  </si>
  <si>
    <t>6月</t>
    <phoneticPr fontId="1" type="noConversion"/>
  </si>
  <si>
    <t>15Kg</t>
    <phoneticPr fontId="1" type="noConversion"/>
  </si>
  <si>
    <t>50Kg</t>
    <phoneticPr fontId="1" type="noConversion"/>
  </si>
  <si>
    <t>序号</t>
    <phoneticPr fontId="1" type="noConversion"/>
  </si>
  <si>
    <t>慈溪市煤气公司白沙站</t>
    <phoneticPr fontId="1" type="noConversion"/>
  </si>
  <si>
    <t>慈溪市煤气公司掌起站</t>
    <phoneticPr fontId="1" type="noConversion"/>
  </si>
  <si>
    <t>慈溪市煤气公司逍林站</t>
    <phoneticPr fontId="1" type="noConversion"/>
  </si>
  <si>
    <t>慈溪市煤气公司周巷站</t>
    <phoneticPr fontId="1" type="noConversion"/>
  </si>
  <si>
    <t>余姚市兴南煤气公司</t>
    <phoneticPr fontId="2" type="noConversion"/>
  </si>
  <si>
    <t>余姚市梁弄液化石油气储配站</t>
    <phoneticPr fontId="2" type="noConversion"/>
  </si>
  <si>
    <t>余姚市西南液化石油气储配站</t>
    <phoneticPr fontId="2" type="noConversion"/>
  </si>
  <si>
    <t>余姚市马渚液化石油气储配站</t>
    <phoneticPr fontId="2" type="noConversion"/>
  </si>
  <si>
    <t>余姚市泗门液化石油气储配站</t>
    <phoneticPr fontId="2" type="noConversion"/>
  </si>
  <si>
    <t>余姚市临山液化石油气储配站</t>
    <phoneticPr fontId="2" type="noConversion"/>
  </si>
  <si>
    <t>余姚市小曹娥液化石油气储配站</t>
    <phoneticPr fontId="2" type="noConversion"/>
  </si>
  <si>
    <t>余姚市兴北液化石油气储配站</t>
    <phoneticPr fontId="2" type="noConversion"/>
  </si>
  <si>
    <t>余姚市煤气有限公司</t>
    <phoneticPr fontId="2" type="noConversion"/>
  </si>
  <si>
    <t>合计</t>
    <phoneticPr fontId="1" type="noConversion"/>
  </si>
  <si>
    <t>余姚精制气厂</t>
    <phoneticPr fontId="1" type="noConversion"/>
  </si>
  <si>
    <t>宁波市北仑白峰镇液化石油气储灌站</t>
    <phoneticPr fontId="2" type="noConversion"/>
  </si>
  <si>
    <t>北仑第一煤气有限公司</t>
    <phoneticPr fontId="2" type="noConversion"/>
  </si>
  <si>
    <t>宁波兴光液化气有限公司北仑分公司</t>
    <phoneticPr fontId="1" type="noConversion"/>
  </si>
  <si>
    <t>宁波市江北区煤气公司</t>
  </si>
  <si>
    <t>宁波市江东福明液化石油气储配站</t>
  </si>
  <si>
    <t>奉化市煤气有限公司</t>
    <phoneticPr fontId="2" type="noConversion"/>
  </si>
  <si>
    <t>奉化大安液化气有限公司</t>
    <phoneticPr fontId="2" type="noConversion"/>
  </si>
  <si>
    <t>奉化市西坞液化气公司</t>
    <phoneticPr fontId="2" type="noConversion"/>
  </si>
  <si>
    <t>宁波伍联煤气有限公司</t>
    <phoneticPr fontId="2" type="noConversion"/>
  </si>
  <si>
    <t>奉化市太洲燃气有限公司</t>
    <phoneticPr fontId="2" type="noConversion"/>
  </si>
  <si>
    <t>奉化市飞龙燃气有限公司</t>
    <phoneticPr fontId="2" type="noConversion"/>
  </si>
  <si>
    <t>奉化市中航液化气储配站</t>
    <phoneticPr fontId="2" type="noConversion"/>
  </si>
  <si>
    <t>奉化市下陈储配站</t>
    <phoneticPr fontId="2" type="noConversion"/>
  </si>
  <si>
    <t>宁海县华山煤气有限公司</t>
    <phoneticPr fontId="2" type="noConversion"/>
  </si>
  <si>
    <t>宁海县城北液化气有限公司</t>
    <phoneticPr fontId="2" type="noConversion"/>
  </si>
  <si>
    <t>宁海县万成高能气体有限公司</t>
    <phoneticPr fontId="2" type="noConversion"/>
  </si>
  <si>
    <t>宁海县桥头胡液化气储配站</t>
    <phoneticPr fontId="2" type="noConversion"/>
  </si>
  <si>
    <t>宁海县东海煤气有限公司</t>
    <phoneticPr fontId="2" type="noConversion"/>
  </si>
  <si>
    <t>宁海县力洋液化石油气储配站</t>
    <phoneticPr fontId="2" type="noConversion"/>
  </si>
  <si>
    <t>宁海县长街镇液化气储配站</t>
    <phoneticPr fontId="2" type="noConversion"/>
  </si>
  <si>
    <t>象山县旦门液化气储配站</t>
    <phoneticPr fontId="2" type="noConversion"/>
  </si>
  <si>
    <t>象山县鹤浦镇液化石油储配站</t>
    <phoneticPr fontId="2" type="noConversion"/>
  </si>
  <si>
    <t>象山县象西液化气灌装公司</t>
    <phoneticPr fontId="2" type="noConversion"/>
  </si>
  <si>
    <t>象山县泗洲头液化气站</t>
    <phoneticPr fontId="2" type="noConversion"/>
  </si>
  <si>
    <t>象山县贤庠液化气储配站</t>
    <phoneticPr fontId="2" type="noConversion"/>
  </si>
  <si>
    <t>象山涂茨液化石油气站</t>
    <phoneticPr fontId="2" type="noConversion"/>
  </si>
  <si>
    <t>象山县东华液化石油气储配站</t>
    <phoneticPr fontId="2" type="noConversion"/>
  </si>
  <si>
    <t>象山县春发煤气有限公司</t>
  </si>
  <si>
    <t>5Kg</t>
  </si>
  <si>
    <t>5Kg</t>
    <phoneticPr fontId="1" type="noConversion"/>
  </si>
  <si>
    <t>鄞州煤气有限公司（潘火、东钱湖、瞻岐）</t>
    <phoneticPr fontId="2" type="noConversion"/>
  </si>
  <si>
    <t>鄞州区邱隘煤气储配站</t>
    <phoneticPr fontId="2" type="noConversion"/>
  </si>
  <si>
    <t>姜山液化气储配供应站</t>
    <phoneticPr fontId="2" type="noConversion"/>
  </si>
  <si>
    <t>鄞州鑫港液化气储配供应站</t>
    <phoneticPr fontId="2" type="noConversion"/>
  </si>
  <si>
    <t>鄞州丰光液化石油气有限责任公司</t>
    <phoneticPr fontId="2" type="noConversion"/>
  </si>
  <si>
    <t>鄞州区升宁运输有限公司（章水储配站）</t>
    <phoneticPr fontId="2" type="noConversion"/>
  </si>
  <si>
    <t>鄞州兴盛燃气有限公司</t>
    <phoneticPr fontId="2" type="noConversion"/>
  </si>
  <si>
    <t>鄞州高桥振海石油液化气有限公司</t>
    <phoneticPr fontId="2" type="noConversion"/>
  </si>
  <si>
    <t>鄞州长虹液化气储配站</t>
    <phoneticPr fontId="2" type="noConversion"/>
  </si>
  <si>
    <t>宁波兴光液化气有限公司孔浦站</t>
    <phoneticPr fontId="2" type="noConversion"/>
  </si>
  <si>
    <t>宁波兴光液化气有限公司五乡站</t>
    <phoneticPr fontId="2" type="noConversion"/>
  </si>
  <si>
    <t>宁波市鄞州咸祥威达液化石油气有限公司</t>
    <phoneticPr fontId="2" type="noConversion"/>
  </si>
  <si>
    <t>象山宁燃液化气有限公司</t>
  </si>
  <si>
    <t xml:space="preserve">象山华润燃气有限公司 </t>
    <phoneticPr fontId="2" type="noConversion"/>
  </si>
  <si>
    <t>宁海县岔路高坛液化气站</t>
  </si>
  <si>
    <t>单位名称</t>
    <phoneticPr fontId="1" type="noConversion"/>
  </si>
  <si>
    <t>地区</t>
    <phoneticPr fontId="1" type="noConversion"/>
  </si>
  <si>
    <t>慈溪</t>
    <phoneticPr fontId="1" type="noConversion"/>
  </si>
  <si>
    <t>余姚</t>
    <phoneticPr fontId="1" type="noConversion"/>
  </si>
  <si>
    <t>江北、北仑、高新区</t>
    <phoneticPr fontId="1" type="noConversion"/>
  </si>
  <si>
    <t>奉化</t>
    <phoneticPr fontId="1" type="noConversion"/>
  </si>
  <si>
    <t>宁海</t>
    <phoneticPr fontId="1" type="noConversion"/>
  </si>
  <si>
    <t>象山</t>
    <phoneticPr fontId="1" type="noConversion"/>
  </si>
  <si>
    <t>鄞州</t>
    <phoneticPr fontId="1" type="noConversion"/>
  </si>
  <si>
    <t>宁波市江北祥盛液化气有限公司</t>
    <phoneticPr fontId="1" type="noConversion"/>
  </si>
  <si>
    <t>宁检（宁海充装站统一送）</t>
    <phoneticPr fontId="1" type="noConversion"/>
  </si>
  <si>
    <t>7月</t>
    <phoneticPr fontId="1" type="noConversion"/>
  </si>
  <si>
    <t>8月</t>
    <phoneticPr fontId="1" type="noConversion"/>
  </si>
  <si>
    <t>9月</t>
    <phoneticPr fontId="1" type="noConversion"/>
  </si>
  <si>
    <t>宁波市液化石油气钢瓶定期检验情况(三季度)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</si>
</sst>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0.5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workbookViewId="0">
      <selection activeCell="F39" sqref="F39"/>
    </sheetView>
  </sheetViews>
  <sheetFormatPr defaultRowHeight="13.5"/>
  <cols>
    <col min="1" max="1" width="7" customWidth="1"/>
    <col min="2" max="2" width="4.625" customWidth="1"/>
    <col min="3" max="3" width="35.875" customWidth="1"/>
    <col min="4" max="4" width="5.125" bestFit="1" customWidth="1"/>
    <col min="5" max="6" width="6.25" bestFit="1" customWidth="1"/>
    <col min="7" max="7" width="5.125" bestFit="1" customWidth="1"/>
    <col min="8" max="9" width="6.25" bestFit="1" customWidth="1"/>
    <col min="10" max="10" width="5.125" bestFit="1" customWidth="1"/>
    <col min="11" max="12" width="6.25" bestFit="1" customWidth="1"/>
    <col min="13" max="13" width="5.5" bestFit="1" customWidth="1"/>
    <col min="14" max="14" width="6.5" bestFit="1" customWidth="1"/>
    <col min="15" max="15" width="6.25" bestFit="1" customWidth="1"/>
    <col min="18" max="18" width="9" style="1"/>
  </cols>
  <sheetData>
    <row r="1" spans="1:18" ht="30.75" customHeight="1" thickBot="1">
      <c r="A1" s="17"/>
      <c r="B1" s="29" t="s">
        <v>79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18" ht="14.25">
      <c r="A2" s="36" t="s">
        <v>66</v>
      </c>
      <c r="B2" s="34" t="s">
        <v>4</v>
      </c>
      <c r="C2" s="34" t="s">
        <v>65</v>
      </c>
      <c r="D2" s="34" t="s">
        <v>76</v>
      </c>
      <c r="E2" s="34"/>
      <c r="F2" s="34"/>
      <c r="G2" s="34" t="s">
        <v>77</v>
      </c>
      <c r="H2" s="34" t="s">
        <v>0</v>
      </c>
      <c r="I2" s="34"/>
      <c r="J2" s="34" t="s">
        <v>78</v>
      </c>
      <c r="K2" s="34" t="s">
        <v>1</v>
      </c>
      <c r="L2" s="34"/>
      <c r="M2" s="34" t="s">
        <v>18</v>
      </c>
      <c r="N2" s="34" t="s">
        <v>18</v>
      </c>
      <c r="O2" s="34"/>
    </row>
    <row r="3" spans="1:18" ht="15.75" customHeight="1" thickBot="1">
      <c r="A3" s="37"/>
      <c r="B3" s="35"/>
      <c r="C3" s="35"/>
      <c r="D3" s="9" t="s">
        <v>49</v>
      </c>
      <c r="E3" s="9" t="s">
        <v>2</v>
      </c>
      <c r="F3" s="9" t="s">
        <v>3</v>
      </c>
      <c r="G3" s="9" t="s">
        <v>48</v>
      </c>
      <c r="H3" s="9" t="s">
        <v>2</v>
      </c>
      <c r="I3" s="9" t="s">
        <v>3</v>
      </c>
      <c r="J3" s="9" t="s">
        <v>48</v>
      </c>
      <c r="K3" s="9" t="s">
        <v>2</v>
      </c>
      <c r="L3" s="9" t="s">
        <v>3</v>
      </c>
      <c r="M3" s="9" t="s">
        <v>48</v>
      </c>
      <c r="N3" s="9" t="s">
        <v>2</v>
      </c>
      <c r="O3" s="9" t="s">
        <v>3</v>
      </c>
    </row>
    <row r="4" spans="1:18">
      <c r="A4" s="31" t="s">
        <v>67</v>
      </c>
      <c r="B4" s="10">
        <v>1</v>
      </c>
      <c r="C4" s="10" t="s">
        <v>5</v>
      </c>
      <c r="D4" s="10">
        <v>0</v>
      </c>
      <c r="E4" s="10">
        <v>1043</v>
      </c>
      <c r="F4" s="10">
        <v>1</v>
      </c>
      <c r="G4" s="10">
        <v>0</v>
      </c>
      <c r="H4" s="10">
        <v>1085</v>
      </c>
      <c r="I4" s="10">
        <v>4</v>
      </c>
      <c r="J4" s="10">
        <v>0</v>
      </c>
      <c r="K4" s="10">
        <v>1453</v>
      </c>
      <c r="L4" s="10">
        <v>10</v>
      </c>
      <c r="M4" s="10">
        <f>D4+G4+J4</f>
        <v>0</v>
      </c>
      <c r="N4" s="10">
        <f>E4+H4+K4</f>
        <v>3581</v>
      </c>
      <c r="O4" s="11">
        <f>F4+I4+L4</f>
        <v>15</v>
      </c>
    </row>
    <row r="5" spans="1:18">
      <c r="A5" s="32"/>
      <c r="B5" s="4">
        <v>2</v>
      </c>
      <c r="C5" s="4" t="s">
        <v>6</v>
      </c>
      <c r="D5" s="4">
        <v>0</v>
      </c>
      <c r="E5" s="4">
        <v>332</v>
      </c>
      <c r="F5" s="4">
        <v>3</v>
      </c>
      <c r="G5" s="4">
        <v>0</v>
      </c>
      <c r="H5" s="5">
        <v>165</v>
      </c>
      <c r="I5" s="4">
        <v>0</v>
      </c>
      <c r="J5" s="4">
        <v>0</v>
      </c>
      <c r="K5" s="5">
        <v>384</v>
      </c>
      <c r="L5" s="4">
        <v>1</v>
      </c>
      <c r="M5" s="4">
        <f t="shared" ref="M5:M58" si="0">D5+G5+J5</f>
        <v>0</v>
      </c>
      <c r="N5" s="4">
        <f t="shared" ref="N5:N58" si="1">E5+H5+K5</f>
        <v>881</v>
      </c>
      <c r="O5" s="12">
        <f t="shared" ref="O5:O58" si="2">F5+I5+L5</f>
        <v>4</v>
      </c>
    </row>
    <row r="6" spans="1:18">
      <c r="A6" s="32"/>
      <c r="B6" s="4">
        <v>3</v>
      </c>
      <c r="C6" s="4" t="s">
        <v>7</v>
      </c>
      <c r="D6" s="4">
        <v>0</v>
      </c>
      <c r="E6" s="4">
        <v>1054</v>
      </c>
      <c r="F6" s="4">
        <v>6</v>
      </c>
      <c r="G6" s="4">
        <v>0</v>
      </c>
      <c r="H6" s="5">
        <v>941</v>
      </c>
      <c r="I6" s="4">
        <v>83</v>
      </c>
      <c r="J6" s="4">
        <v>0</v>
      </c>
      <c r="K6" s="5">
        <v>1379</v>
      </c>
      <c r="L6" s="4">
        <v>20</v>
      </c>
      <c r="M6" s="4">
        <f t="shared" si="0"/>
        <v>0</v>
      </c>
      <c r="N6" s="4">
        <f>E6+H6+K6</f>
        <v>3374</v>
      </c>
      <c r="O6" s="12">
        <f t="shared" si="2"/>
        <v>109</v>
      </c>
    </row>
    <row r="7" spans="1:18" ht="14.25" thickBot="1">
      <c r="A7" s="33"/>
      <c r="B7" s="15">
        <v>4</v>
      </c>
      <c r="C7" s="15" t="s">
        <v>8</v>
      </c>
      <c r="D7" s="15">
        <v>0</v>
      </c>
      <c r="E7" s="15">
        <v>328</v>
      </c>
      <c r="F7" s="15">
        <v>15</v>
      </c>
      <c r="G7" s="15">
        <v>0</v>
      </c>
      <c r="H7" s="15">
        <v>1510</v>
      </c>
      <c r="I7" s="15">
        <v>83</v>
      </c>
      <c r="J7" s="15">
        <v>0</v>
      </c>
      <c r="K7" s="15">
        <v>2307</v>
      </c>
      <c r="L7" s="15">
        <v>10</v>
      </c>
      <c r="M7" s="15">
        <f t="shared" si="0"/>
        <v>0</v>
      </c>
      <c r="N7" s="15">
        <f t="shared" si="1"/>
        <v>4145</v>
      </c>
      <c r="O7" s="16">
        <f t="shared" si="2"/>
        <v>108</v>
      </c>
      <c r="R7" s="2"/>
    </row>
    <row r="8" spans="1:18">
      <c r="A8" s="31" t="s">
        <v>68</v>
      </c>
      <c r="B8" s="10">
        <v>1</v>
      </c>
      <c r="C8" s="10" t="s">
        <v>17</v>
      </c>
      <c r="D8" s="10">
        <v>0</v>
      </c>
      <c r="E8" s="10">
        <v>1209</v>
      </c>
      <c r="F8" s="10">
        <v>10</v>
      </c>
      <c r="G8" s="10">
        <v>0</v>
      </c>
      <c r="H8" s="10">
        <v>1752</v>
      </c>
      <c r="I8" s="10">
        <v>7</v>
      </c>
      <c r="J8" s="10">
        <v>0</v>
      </c>
      <c r="K8" s="10">
        <v>1700</v>
      </c>
      <c r="L8" s="10">
        <v>8</v>
      </c>
      <c r="M8" s="10">
        <f t="shared" si="0"/>
        <v>0</v>
      </c>
      <c r="N8" s="10">
        <f t="shared" si="1"/>
        <v>4661</v>
      </c>
      <c r="O8" s="11">
        <f t="shared" si="2"/>
        <v>25</v>
      </c>
    </row>
    <row r="9" spans="1:18">
      <c r="A9" s="32"/>
      <c r="B9" s="4">
        <v>2</v>
      </c>
      <c r="C9" s="4" t="s">
        <v>9</v>
      </c>
      <c r="D9" s="4">
        <v>0</v>
      </c>
      <c r="E9" s="5">
        <v>433</v>
      </c>
      <c r="F9" s="4">
        <v>0</v>
      </c>
      <c r="G9" s="4">
        <v>0</v>
      </c>
      <c r="H9" s="5">
        <v>1333</v>
      </c>
      <c r="I9" s="4">
        <v>0</v>
      </c>
      <c r="J9" s="4">
        <v>0</v>
      </c>
      <c r="K9" s="5">
        <v>1658</v>
      </c>
      <c r="L9" s="4">
        <v>0</v>
      </c>
      <c r="M9" s="4">
        <f t="shared" si="0"/>
        <v>0</v>
      </c>
      <c r="N9" s="4">
        <f t="shared" si="1"/>
        <v>3424</v>
      </c>
      <c r="O9" s="12">
        <f t="shared" si="2"/>
        <v>0</v>
      </c>
    </row>
    <row r="10" spans="1:18">
      <c r="A10" s="32"/>
      <c r="B10" s="4">
        <v>3</v>
      </c>
      <c r="C10" s="4" t="s">
        <v>10</v>
      </c>
      <c r="D10" s="4">
        <v>0</v>
      </c>
      <c r="E10" s="5">
        <v>0</v>
      </c>
      <c r="F10" s="4">
        <v>0</v>
      </c>
      <c r="G10" s="4">
        <v>0</v>
      </c>
      <c r="H10" s="5">
        <v>144</v>
      </c>
      <c r="I10" s="4">
        <v>2</v>
      </c>
      <c r="J10" s="4">
        <v>0</v>
      </c>
      <c r="K10" s="5">
        <v>263</v>
      </c>
      <c r="L10" s="4">
        <v>0</v>
      </c>
      <c r="M10" s="4">
        <f t="shared" si="0"/>
        <v>0</v>
      </c>
      <c r="N10" s="4">
        <f t="shared" si="1"/>
        <v>407</v>
      </c>
      <c r="O10" s="12">
        <f t="shared" si="2"/>
        <v>2</v>
      </c>
    </row>
    <row r="11" spans="1:18">
      <c r="A11" s="32"/>
      <c r="B11" s="4">
        <v>4</v>
      </c>
      <c r="C11" s="4" t="s">
        <v>11</v>
      </c>
      <c r="D11" s="4">
        <v>0</v>
      </c>
      <c r="E11" s="5">
        <v>614</v>
      </c>
      <c r="F11" s="4">
        <v>4</v>
      </c>
      <c r="G11" s="4">
        <v>0</v>
      </c>
      <c r="H11" s="5">
        <v>1343</v>
      </c>
      <c r="I11" s="4">
        <v>17</v>
      </c>
      <c r="J11" s="4">
        <v>0</v>
      </c>
      <c r="K11" s="5">
        <v>1390</v>
      </c>
      <c r="L11" s="4">
        <v>10</v>
      </c>
      <c r="M11" s="4">
        <f t="shared" si="0"/>
        <v>0</v>
      </c>
      <c r="N11" s="4">
        <f t="shared" si="1"/>
        <v>3347</v>
      </c>
      <c r="O11" s="12">
        <f t="shared" si="2"/>
        <v>31</v>
      </c>
    </row>
    <row r="12" spans="1:18">
      <c r="A12" s="32"/>
      <c r="B12" s="4">
        <v>5</v>
      </c>
      <c r="C12" s="4" t="s">
        <v>12</v>
      </c>
      <c r="D12" s="4">
        <v>0</v>
      </c>
      <c r="E12" s="5">
        <v>460</v>
      </c>
      <c r="F12" s="4">
        <v>8</v>
      </c>
      <c r="G12" s="4">
        <v>0</v>
      </c>
      <c r="H12" s="5">
        <v>1187</v>
      </c>
      <c r="I12" s="4">
        <v>0</v>
      </c>
      <c r="J12" s="4">
        <v>0</v>
      </c>
      <c r="K12" s="5">
        <v>1264</v>
      </c>
      <c r="L12" s="4">
        <v>0</v>
      </c>
      <c r="M12" s="4">
        <f t="shared" si="0"/>
        <v>0</v>
      </c>
      <c r="N12" s="4">
        <f t="shared" si="1"/>
        <v>2911</v>
      </c>
      <c r="O12" s="12">
        <f t="shared" si="2"/>
        <v>8</v>
      </c>
    </row>
    <row r="13" spans="1:18">
      <c r="A13" s="32"/>
      <c r="B13" s="4">
        <v>6</v>
      </c>
      <c r="C13" s="4" t="s">
        <v>13</v>
      </c>
      <c r="D13" s="4">
        <v>0</v>
      </c>
      <c r="E13" s="5">
        <v>23</v>
      </c>
      <c r="F13" s="4">
        <v>0</v>
      </c>
      <c r="G13" s="4">
        <v>0</v>
      </c>
      <c r="H13" s="5">
        <v>407</v>
      </c>
      <c r="I13" s="4">
        <v>3</v>
      </c>
      <c r="J13" s="4">
        <v>0</v>
      </c>
      <c r="K13" s="5">
        <v>687</v>
      </c>
      <c r="L13" s="4">
        <v>39</v>
      </c>
      <c r="M13" s="4">
        <f t="shared" si="0"/>
        <v>0</v>
      </c>
      <c r="N13" s="4">
        <f t="shared" si="1"/>
        <v>1117</v>
      </c>
      <c r="O13" s="12">
        <f t="shared" si="2"/>
        <v>42</v>
      </c>
      <c r="R13" s="2"/>
    </row>
    <row r="14" spans="1:18">
      <c r="A14" s="32"/>
      <c r="B14" s="4">
        <v>7</v>
      </c>
      <c r="C14" s="4" t="s">
        <v>14</v>
      </c>
      <c r="D14" s="4">
        <v>0</v>
      </c>
      <c r="E14" s="5">
        <v>0</v>
      </c>
      <c r="F14" s="4">
        <v>0</v>
      </c>
      <c r="G14" s="4">
        <v>0</v>
      </c>
      <c r="H14" s="5">
        <v>489</v>
      </c>
      <c r="I14" s="4">
        <v>1</v>
      </c>
      <c r="J14" s="4">
        <v>0</v>
      </c>
      <c r="K14" s="5">
        <v>3122</v>
      </c>
      <c r="L14" s="4">
        <v>31</v>
      </c>
      <c r="M14" s="4">
        <f t="shared" si="0"/>
        <v>0</v>
      </c>
      <c r="N14" s="4">
        <f t="shared" si="1"/>
        <v>3611</v>
      </c>
      <c r="O14" s="12">
        <f t="shared" si="2"/>
        <v>32</v>
      </c>
      <c r="R14" s="2"/>
    </row>
    <row r="15" spans="1:18">
      <c r="A15" s="32"/>
      <c r="B15" s="4">
        <v>8</v>
      </c>
      <c r="C15" s="4" t="s">
        <v>15</v>
      </c>
      <c r="D15" s="4">
        <v>0</v>
      </c>
      <c r="E15" s="5">
        <v>187</v>
      </c>
      <c r="F15" s="4">
        <v>44</v>
      </c>
      <c r="G15" s="4">
        <v>0</v>
      </c>
      <c r="H15" s="5">
        <v>195</v>
      </c>
      <c r="I15" s="4">
        <v>0</v>
      </c>
      <c r="J15" s="4">
        <v>0</v>
      </c>
      <c r="K15" s="5">
        <v>66</v>
      </c>
      <c r="L15" s="4">
        <v>0</v>
      </c>
      <c r="M15" s="4">
        <f t="shared" si="0"/>
        <v>0</v>
      </c>
      <c r="N15" s="4">
        <f t="shared" si="1"/>
        <v>448</v>
      </c>
      <c r="O15" s="12">
        <f t="shared" si="2"/>
        <v>44</v>
      </c>
      <c r="R15" s="2"/>
    </row>
    <row r="16" spans="1:18">
      <c r="A16" s="32"/>
      <c r="B16" s="4">
        <v>9</v>
      </c>
      <c r="C16" s="4" t="s">
        <v>16</v>
      </c>
      <c r="D16" s="4">
        <v>0</v>
      </c>
      <c r="E16" s="4">
        <v>361</v>
      </c>
      <c r="F16" s="4">
        <v>1</v>
      </c>
      <c r="G16" s="4">
        <v>0</v>
      </c>
      <c r="H16" s="5">
        <v>347</v>
      </c>
      <c r="I16" s="4">
        <v>3</v>
      </c>
      <c r="J16" s="4">
        <v>0</v>
      </c>
      <c r="K16" s="5">
        <v>344</v>
      </c>
      <c r="L16" s="4">
        <v>2</v>
      </c>
      <c r="M16" s="4">
        <f t="shared" si="0"/>
        <v>0</v>
      </c>
      <c r="N16" s="4">
        <f t="shared" si="1"/>
        <v>1052</v>
      </c>
      <c r="O16" s="12">
        <f t="shared" si="2"/>
        <v>6</v>
      </c>
      <c r="R16" s="2"/>
    </row>
    <row r="17" spans="1:18" ht="14.25" thickBot="1">
      <c r="A17" s="33"/>
      <c r="B17" s="15">
        <v>10</v>
      </c>
      <c r="C17" s="15" t="s">
        <v>19</v>
      </c>
      <c r="D17" s="15">
        <v>0</v>
      </c>
      <c r="E17" s="15">
        <v>491</v>
      </c>
      <c r="F17" s="15">
        <v>45</v>
      </c>
      <c r="G17" s="15">
        <v>0</v>
      </c>
      <c r="H17" s="15">
        <v>409</v>
      </c>
      <c r="I17" s="15">
        <v>2</v>
      </c>
      <c r="J17" s="15">
        <v>0</v>
      </c>
      <c r="K17" s="15">
        <v>1007</v>
      </c>
      <c r="L17" s="15">
        <v>28</v>
      </c>
      <c r="M17" s="15">
        <f t="shared" si="0"/>
        <v>0</v>
      </c>
      <c r="N17" s="15">
        <f t="shared" si="1"/>
        <v>1907</v>
      </c>
      <c r="O17" s="16">
        <f t="shared" si="2"/>
        <v>75</v>
      </c>
      <c r="R17" s="2"/>
    </row>
    <row r="18" spans="1:18">
      <c r="A18" s="39" t="s">
        <v>69</v>
      </c>
      <c r="B18" s="10">
        <v>1</v>
      </c>
      <c r="C18" s="10" t="s">
        <v>20</v>
      </c>
      <c r="D18" s="10">
        <v>0</v>
      </c>
      <c r="E18" s="10">
        <v>217</v>
      </c>
      <c r="F18" s="10">
        <v>2</v>
      </c>
      <c r="G18" s="10">
        <v>0</v>
      </c>
      <c r="H18" s="10">
        <v>525</v>
      </c>
      <c r="I18" s="10">
        <v>7</v>
      </c>
      <c r="J18" s="10">
        <v>0</v>
      </c>
      <c r="K18" s="10">
        <v>695</v>
      </c>
      <c r="L18" s="10">
        <v>9</v>
      </c>
      <c r="M18" s="10">
        <f t="shared" si="0"/>
        <v>0</v>
      </c>
      <c r="N18" s="10">
        <f t="shared" si="1"/>
        <v>1437</v>
      </c>
      <c r="O18" s="11">
        <f t="shared" si="2"/>
        <v>18</v>
      </c>
    </row>
    <row r="19" spans="1:18">
      <c r="A19" s="40"/>
      <c r="B19" s="4">
        <v>2</v>
      </c>
      <c r="C19" s="4" t="s">
        <v>21</v>
      </c>
      <c r="D19" s="4">
        <v>0</v>
      </c>
      <c r="E19" s="5">
        <v>423</v>
      </c>
      <c r="F19" s="4">
        <v>9</v>
      </c>
      <c r="G19" s="4">
        <v>0</v>
      </c>
      <c r="H19" s="5">
        <v>495</v>
      </c>
      <c r="I19" s="4">
        <v>3</v>
      </c>
      <c r="J19" s="4">
        <v>0</v>
      </c>
      <c r="K19" s="5">
        <v>685</v>
      </c>
      <c r="L19" s="4">
        <v>7</v>
      </c>
      <c r="M19" s="4">
        <f t="shared" si="0"/>
        <v>0</v>
      </c>
      <c r="N19" s="4">
        <f t="shared" si="1"/>
        <v>1603</v>
      </c>
      <c r="O19" s="12">
        <f t="shared" si="2"/>
        <v>19</v>
      </c>
    </row>
    <row r="20" spans="1:18">
      <c r="A20" s="40"/>
      <c r="B20" s="4">
        <v>3</v>
      </c>
      <c r="C20" s="4" t="s">
        <v>22</v>
      </c>
      <c r="D20" s="4">
        <v>352</v>
      </c>
      <c r="E20" s="5">
        <v>1118</v>
      </c>
      <c r="F20" s="4">
        <v>42</v>
      </c>
      <c r="G20" s="4">
        <v>375</v>
      </c>
      <c r="H20" s="5">
        <v>1420</v>
      </c>
      <c r="I20" s="4">
        <v>92</v>
      </c>
      <c r="J20" s="4">
        <v>322</v>
      </c>
      <c r="K20" s="5">
        <v>1327</v>
      </c>
      <c r="L20" s="4">
        <v>86</v>
      </c>
      <c r="M20" s="4">
        <f t="shared" si="0"/>
        <v>1049</v>
      </c>
      <c r="N20" s="4">
        <f t="shared" si="1"/>
        <v>3865</v>
      </c>
      <c r="O20" s="12">
        <f t="shared" si="2"/>
        <v>220</v>
      </c>
    </row>
    <row r="21" spans="1:18">
      <c r="A21" s="40"/>
      <c r="B21" s="4">
        <v>4</v>
      </c>
      <c r="C21" s="4" t="s">
        <v>59</v>
      </c>
      <c r="D21" s="4">
        <v>91</v>
      </c>
      <c r="E21" s="5">
        <v>725</v>
      </c>
      <c r="F21" s="4">
        <v>10</v>
      </c>
      <c r="G21" s="4">
        <v>42</v>
      </c>
      <c r="H21" s="5">
        <v>917</v>
      </c>
      <c r="I21" s="4">
        <v>11</v>
      </c>
      <c r="J21" s="4">
        <v>139</v>
      </c>
      <c r="K21" s="5">
        <v>1220</v>
      </c>
      <c r="L21" s="4">
        <v>11</v>
      </c>
      <c r="M21" s="4">
        <f t="shared" si="0"/>
        <v>272</v>
      </c>
      <c r="N21" s="4">
        <f t="shared" si="1"/>
        <v>2862</v>
      </c>
      <c r="O21" s="12">
        <f t="shared" si="2"/>
        <v>32</v>
      </c>
    </row>
    <row r="22" spans="1:18">
      <c r="A22" s="40"/>
      <c r="B22" s="4">
        <v>5</v>
      </c>
      <c r="C22" s="4" t="s">
        <v>60</v>
      </c>
      <c r="D22" s="4">
        <v>178</v>
      </c>
      <c r="E22" s="5">
        <v>715</v>
      </c>
      <c r="F22" s="4">
        <v>8</v>
      </c>
      <c r="G22" s="4">
        <v>0</v>
      </c>
      <c r="H22" s="5">
        <v>0</v>
      </c>
      <c r="I22" s="4">
        <v>0</v>
      </c>
      <c r="J22" s="4">
        <v>0</v>
      </c>
      <c r="K22" s="5">
        <v>0</v>
      </c>
      <c r="L22" s="4">
        <v>0</v>
      </c>
      <c r="M22" s="4">
        <f t="shared" si="0"/>
        <v>178</v>
      </c>
      <c r="N22" s="4">
        <f t="shared" si="1"/>
        <v>715</v>
      </c>
      <c r="O22" s="12">
        <f t="shared" si="2"/>
        <v>8</v>
      </c>
      <c r="R22" s="2"/>
    </row>
    <row r="23" spans="1:18">
      <c r="A23" s="40"/>
      <c r="B23" s="4">
        <v>6</v>
      </c>
      <c r="C23" s="4" t="s">
        <v>74</v>
      </c>
      <c r="D23" s="4">
        <v>60</v>
      </c>
      <c r="E23" s="5">
        <v>400</v>
      </c>
      <c r="F23" s="4">
        <v>105</v>
      </c>
      <c r="G23" s="4">
        <v>30</v>
      </c>
      <c r="H23" s="5">
        <v>400</v>
      </c>
      <c r="I23" s="4">
        <v>101</v>
      </c>
      <c r="J23" s="4">
        <v>50</v>
      </c>
      <c r="K23" s="5">
        <v>400</v>
      </c>
      <c r="L23" s="4">
        <v>64</v>
      </c>
      <c r="M23" s="4">
        <f t="shared" si="0"/>
        <v>140</v>
      </c>
      <c r="N23" s="4">
        <f t="shared" si="1"/>
        <v>1200</v>
      </c>
      <c r="O23" s="12">
        <f t="shared" si="2"/>
        <v>270</v>
      </c>
      <c r="R23" s="2"/>
    </row>
    <row r="24" spans="1:18">
      <c r="A24" s="40"/>
      <c r="B24" s="4">
        <v>7</v>
      </c>
      <c r="C24" s="4" t="s">
        <v>23</v>
      </c>
      <c r="D24" s="4">
        <v>95</v>
      </c>
      <c r="E24" s="5">
        <v>719</v>
      </c>
      <c r="F24" s="4">
        <v>69</v>
      </c>
      <c r="G24" s="4">
        <v>109</v>
      </c>
      <c r="H24" s="5">
        <v>958</v>
      </c>
      <c r="I24" s="4">
        <v>172</v>
      </c>
      <c r="J24" s="4">
        <v>90</v>
      </c>
      <c r="K24" s="5">
        <v>1428</v>
      </c>
      <c r="L24" s="4">
        <v>73</v>
      </c>
      <c r="M24" s="4">
        <f t="shared" si="0"/>
        <v>294</v>
      </c>
      <c r="N24" s="4">
        <f t="shared" si="1"/>
        <v>3105</v>
      </c>
      <c r="O24" s="12">
        <f t="shared" si="2"/>
        <v>314</v>
      </c>
      <c r="R24" s="2"/>
    </row>
    <row r="25" spans="1:18" ht="14.25" thickBot="1">
      <c r="A25" s="41"/>
      <c r="B25" s="24">
        <v>8</v>
      </c>
      <c r="C25" s="24" t="s">
        <v>24</v>
      </c>
      <c r="D25" s="24">
        <v>225</v>
      </c>
      <c r="E25" s="24">
        <v>834</v>
      </c>
      <c r="F25" s="24">
        <v>65</v>
      </c>
      <c r="G25" s="24">
        <v>325</v>
      </c>
      <c r="H25" s="24">
        <v>800</v>
      </c>
      <c r="I25" s="24">
        <v>77</v>
      </c>
      <c r="J25" s="24">
        <v>265</v>
      </c>
      <c r="K25" s="24">
        <v>790</v>
      </c>
      <c r="L25" s="24">
        <v>59</v>
      </c>
      <c r="M25" s="24">
        <f t="shared" si="0"/>
        <v>815</v>
      </c>
      <c r="N25" s="24">
        <f t="shared" si="1"/>
        <v>2424</v>
      </c>
      <c r="O25" s="25">
        <f t="shared" si="2"/>
        <v>201</v>
      </c>
      <c r="R25" s="2"/>
    </row>
    <row r="26" spans="1:18">
      <c r="A26" s="31" t="s">
        <v>70</v>
      </c>
      <c r="B26" s="10">
        <v>1</v>
      </c>
      <c r="C26" s="10" t="s">
        <v>25</v>
      </c>
      <c r="D26" s="10">
        <v>48</v>
      </c>
      <c r="E26" s="21">
        <v>1165</v>
      </c>
      <c r="F26" s="10">
        <v>2</v>
      </c>
      <c r="G26" s="10">
        <v>75</v>
      </c>
      <c r="H26" s="21">
        <v>1007</v>
      </c>
      <c r="I26" s="10">
        <v>7</v>
      </c>
      <c r="J26" s="10">
        <v>84</v>
      </c>
      <c r="K26" s="21">
        <v>1481</v>
      </c>
      <c r="L26" s="10">
        <v>37</v>
      </c>
      <c r="M26" s="10">
        <f t="shared" si="0"/>
        <v>207</v>
      </c>
      <c r="N26" s="10">
        <f t="shared" si="1"/>
        <v>3653</v>
      </c>
      <c r="O26" s="11">
        <f t="shared" si="2"/>
        <v>46</v>
      </c>
    </row>
    <row r="27" spans="1:18">
      <c r="A27" s="32"/>
      <c r="B27" s="4">
        <v>2</v>
      </c>
      <c r="C27" s="4" t="s">
        <v>26</v>
      </c>
      <c r="D27" s="4">
        <v>20</v>
      </c>
      <c r="E27" s="5">
        <v>617</v>
      </c>
      <c r="F27" s="4">
        <v>8</v>
      </c>
      <c r="G27" s="4">
        <v>40</v>
      </c>
      <c r="H27" s="5">
        <v>721</v>
      </c>
      <c r="I27" s="4">
        <v>26</v>
      </c>
      <c r="J27" s="4">
        <v>47</v>
      </c>
      <c r="K27" s="5">
        <v>704</v>
      </c>
      <c r="L27" s="4">
        <v>13</v>
      </c>
      <c r="M27" s="4">
        <f t="shared" si="0"/>
        <v>107</v>
      </c>
      <c r="N27" s="4">
        <f t="shared" si="1"/>
        <v>2042</v>
      </c>
      <c r="O27" s="12">
        <f t="shared" si="2"/>
        <v>47</v>
      </c>
    </row>
    <row r="28" spans="1:18">
      <c r="A28" s="32"/>
      <c r="B28" s="4">
        <v>3</v>
      </c>
      <c r="C28" s="4" t="s">
        <v>27</v>
      </c>
      <c r="D28" s="4">
        <v>39</v>
      </c>
      <c r="E28" s="5">
        <v>245</v>
      </c>
      <c r="F28" s="4">
        <v>0</v>
      </c>
      <c r="G28" s="4">
        <v>18</v>
      </c>
      <c r="H28" s="5">
        <v>300</v>
      </c>
      <c r="I28" s="4">
        <v>2</v>
      </c>
      <c r="J28" s="4">
        <v>15</v>
      </c>
      <c r="K28" s="5">
        <v>365</v>
      </c>
      <c r="L28" s="4">
        <v>0</v>
      </c>
      <c r="M28" s="4">
        <f t="shared" si="0"/>
        <v>72</v>
      </c>
      <c r="N28" s="4">
        <f t="shared" si="1"/>
        <v>910</v>
      </c>
      <c r="O28" s="12">
        <f t="shared" si="2"/>
        <v>2</v>
      </c>
    </row>
    <row r="29" spans="1:18">
      <c r="A29" s="32"/>
      <c r="B29" s="4">
        <v>4</v>
      </c>
      <c r="C29" s="4" t="s">
        <v>28</v>
      </c>
      <c r="D29" s="4">
        <v>20</v>
      </c>
      <c r="E29" s="5">
        <v>293</v>
      </c>
      <c r="F29" s="4">
        <v>2</v>
      </c>
      <c r="G29" s="4">
        <v>2</v>
      </c>
      <c r="H29" s="5">
        <v>271</v>
      </c>
      <c r="I29" s="4">
        <v>20</v>
      </c>
      <c r="J29" s="4">
        <v>11</v>
      </c>
      <c r="K29" s="5">
        <v>295</v>
      </c>
      <c r="L29" s="4">
        <v>3</v>
      </c>
      <c r="M29" s="4">
        <f t="shared" si="0"/>
        <v>33</v>
      </c>
      <c r="N29" s="4">
        <f t="shared" si="1"/>
        <v>859</v>
      </c>
      <c r="O29" s="12">
        <f t="shared" si="2"/>
        <v>25</v>
      </c>
    </row>
    <row r="30" spans="1:18">
      <c r="A30" s="32"/>
      <c r="B30" s="4">
        <v>5</v>
      </c>
      <c r="C30" s="4" t="s">
        <v>29</v>
      </c>
      <c r="D30" s="5">
        <v>15</v>
      </c>
      <c r="E30" s="5">
        <v>270</v>
      </c>
      <c r="F30" s="4">
        <v>5</v>
      </c>
      <c r="G30" s="5">
        <v>41</v>
      </c>
      <c r="H30" s="5">
        <v>256</v>
      </c>
      <c r="I30" s="4">
        <v>0</v>
      </c>
      <c r="J30" s="5">
        <v>10</v>
      </c>
      <c r="K30" s="5">
        <v>250</v>
      </c>
      <c r="L30" s="5">
        <v>7</v>
      </c>
      <c r="M30" s="4">
        <f t="shared" si="0"/>
        <v>66</v>
      </c>
      <c r="N30" s="4">
        <f t="shared" si="1"/>
        <v>776</v>
      </c>
      <c r="O30" s="12">
        <f t="shared" si="2"/>
        <v>12</v>
      </c>
    </row>
    <row r="31" spans="1:18">
      <c r="A31" s="32"/>
      <c r="B31" s="4">
        <v>6</v>
      </c>
      <c r="C31" s="4" t="s">
        <v>30</v>
      </c>
      <c r="D31" s="5">
        <v>21</v>
      </c>
      <c r="E31" s="4">
        <v>388</v>
      </c>
      <c r="F31" s="4">
        <v>2</v>
      </c>
      <c r="G31" s="5">
        <v>16</v>
      </c>
      <c r="H31" s="5">
        <v>349</v>
      </c>
      <c r="I31" s="4">
        <v>0</v>
      </c>
      <c r="J31" s="5">
        <v>20</v>
      </c>
      <c r="K31" s="5">
        <v>349</v>
      </c>
      <c r="L31" s="5">
        <v>1</v>
      </c>
      <c r="M31" s="4">
        <f t="shared" si="0"/>
        <v>57</v>
      </c>
      <c r="N31" s="4">
        <f t="shared" si="1"/>
        <v>1086</v>
      </c>
      <c r="O31" s="12">
        <f t="shared" si="2"/>
        <v>3</v>
      </c>
    </row>
    <row r="32" spans="1:18">
      <c r="A32" s="32"/>
      <c r="B32" s="4">
        <v>7</v>
      </c>
      <c r="C32" s="4" t="s">
        <v>31</v>
      </c>
      <c r="D32" s="4">
        <v>25</v>
      </c>
      <c r="E32" s="4">
        <v>417</v>
      </c>
      <c r="F32" s="4">
        <v>6</v>
      </c>
      <c r="G32" s="4">
        <v>22</v>
      </c>
      <c r="H32" s="5">
        <v>387</v>
      </c>
      <c r="I32" s="4">
        <v>4</v>
      </c>
      <c r="J32" s="4">
        <v>19</v>
      </c>
      <c r="K32" s="5">
        <v>399</v>
      </c>
      <c r="L32" s="4">
        <v>3</v>
      </c>
      <c r="M32" s="4">
        <f t="shared" si="0"/>
        <v>66</v>
      </c>
      <c r="N32" s="4">
        <f t="shared" si="1"/>
        <v>1203</v>
      </c>
      <c r="O32" s="12">
        <f t="shared" si="2"/>
        <v>13</v>
      </c>
    </row>
    <row r="33" spans="1:15">
      <c r="A33" s="32"/>
      <c r="B33" s="4">
        <v>8</v>
      </c>
      <c r="C33" s="4" t="s">
        <v>32</v>
      </c>
      <c r="D33" s="4">
        <v>15</v>
      </c>
      <c r="E33" s="4">
        <v>250</v>
      </c>
      <c r="F33" s="4">
        <v>15</v>
      </c>
      <c r="G33" s="4">
        <v>0</v>
      </c>
      <c r="H33" s="5">
        <v>260</v>
      </c>
      <c r="I33" s="4">
        <v>1</v>
      </c>
      <c r="J33" s="4">
        <v>18</v>
      </c>
      <c r="K33" s="5">
        <v>253</v>
      </c>
      <c r="L33" s="4">
        <v>1</v>
      </c>
      <c r="M33" s="4">
        <f t="shared" si="0"/>
        <v>33</v>
      </c>
      <c r="N33" s="4">
        <f t="shared" si="1"/>
        <v>763</v>
      </c>
      <c r="O33" s="12">
        <f t="shared" si="2"/>
        <v>17</v>
      </c>
    </row>
    <row r="34" spans="1:15" ht="14.25" thickBot="1">
      <c r="A34" s="26"/>
      <c r="B34" s="27"/>
      <c r="C34" s="27"/>
      <c r="D34" s="27"/>
      <c r="E34" s="27"/>
      <c r="F34" s="27"/>
      <c r="G34" s="27"/>
      <c r="H34" s="28"/>
      <c r="I34" s="27"/>
      <c r="J34" s="27"/>
      <c r="K34" s="28"/>
      <c r="L34" s="27"/>
      <c r="M34" s="27"/>
      <c r="N34" s="27"/>
      <c r="O34" s="23"/>
    </row>
    <row r="35" spans="1:15" s="1" customFormat="1">
      <c r="A35" s="31" t="s">
        <v>71</v>
      </c>
      <c r="B35" s="10">
        <v>1</v>
      </c>
      <c r="C35" s="18" t="s">
        <v>33</v>
      </c>
      <c r="D35" s="10"/>
      <c r="E35" s="10"/>
      <c r="F35" s="10"/>
      <c r="G35" s="10"/>
      <c r="H35" s="10"/>
      <c r="I35" s="10"/>
      <c r="J35" s="10"/>
      <c r="K35" s="10"/>
      <c r="L35" s="10"/>
      <c r="M35" s="10">
        <f t="shared" si="0"/>
        <v>0</v>
      </c>
      <c r="N35" s="10">
        <f t="shared" si="1"/>
        <v>0</v>
      </c>
      <c r="O35" s="11">
        <f t="shared" si="2"/>
        <v>0</v>
      </c>
    </row>
    <row r="36" spans="1:15" s="1" customFormat="1">
      <c r="A36" s="32"/>
      <c r="B36" s="4">
        <v>2</v>
      </c>
      <c r="C36" s="6" t="s">
        <v>34</v>
      </c>
      <c r="D36" s="4">
        <v>118</v>
      </c>
      <c r="E36" s="4">
        <v>917</v>
      </c>
      <c r="F36" s="4">
        <v>6</v>
      </c>
      <c r="G36" s="4">
        <v>78</v>
      </c>
      <c r="H36" s="5">
        <v>1047</v>
      </c>
      <c r="I36" s="4">
        <v>3</v>
      </c>
      <c r="J36" s="4">
        <v>37</v>
      </c>
      <c r="K36" s="5">
        <v>830</v>
      </c>
      <c r="L36" s="4">
        <v>5</v>
      </c>
      <c r="M36" s="4">
        <f t="shared" si="0"/>
        <v>233</v>
      </c>
      <c r="N36" s="4">
        <f t="shared" si="1"/>
        <v>2794</v>
      </c>
      <c r="O36" s="12">
        <f t="shared" si="2"/>
        <v>14</v>
      </c>
    </row>
    <row r="37" spans="1:15" s="1" customFormat="1">
      <c r="A37" s="32"/>
      <c r="B37" s="4">
        <v>3</v>
      </c>
      <c r="C37" s="6" t="s">
        <v>35</v>
      </c>
      <c r="D37" s="4">
        <v>40</v>
      </c>
      <c r="E37" s="4">
        <v>340</v>
      </c>
      <c r="F37" s="4">
        <v>7</v>
      </c>
      <c r="G37" s="4">
        <v>55</v>
      </c>
      <c r="H37" s="5">
        <v>456</v>
      </c>
      <c r="I37" s="4">
        <v>9</v>
      </c>
      <c r="J37" s="4">
        <v>50</v>
      </c>
      <c r="K37" s="5">
        <v>1030</v>
      </c>
      <c r="L37" s="4">
        <v>2</v>
      </c>
      <c r="M37" s="4">
        <f t="shared" si="0"/>
        <v>145</v>
      </c>
      <c r="N37" s="4">
        <f t="shared" si="1"/>
        <v>1826</v>
      </c>
      <c r="O37" s="12">
        <f t="shared" si="2"/>
        <v>18</v>
      </c>
    </row>
    <row r="38" spans="1:15" s="1" customFormat="1">
      <c r="A38" s="32"/>
      <c r="B38" s="4">
        <v>4</v>
      </c>
      <c r="C38" s="6" t="s">
        <v>36</v>
      </c>
      <c r="D38" s="4"/>
      <c r="E38" s="4"/>
      <c r="F38" s="4"/>
      <c r="G38" s="4"/>
      <c r="H38" s="4"/>
      <c r="I38" s="4"/>
      <c r="J38" s="4"/>
      <c r="K38" s="4"/>
      <c r="L38" s="4"/>
      <c r="M38" s="4">
        <f t="shared" si="0"/>
        <v>0</v>
      </c>
      <c r="N38" s="4">
        <f t="shared" si="1"/>
        <v>0</v>
      </c>
      <c r="O38" s="12">
        <f t="shared" si="2"/>
        <v>0</v>
      </c>
    </row>
    <row r="39" spans="1:15" s="1" customFormat="1">
      <c r="A39" s="32"/>
      <c r="B39" s="4">
        <v>5</v>
      </c>
      <c r="C39" s="6" t="s">
        <v>37</v>
      </c>
      <c r="D39" s="4"/>
      <c r="E39" s="4"/>
      <c r="F39" s="4"/>
      <c r="G39" s="4"/>
      <c r="H39" s="4"/>
      <c r="I39" s="4"/>
      <c r="J39" s="4"/>
      <c r="K39" s="4"/>
      <c r="L39" s="4"/>
      <c r="M39" s="4">
        <f t="shared" si="0"/>
        <v>0</v>
      </c>
      <c r="N39" s="4">
        <f t="shared" si="1"/>
        <v>0</v>
      </c>
      <c r="O39" s="12">
        <f t="shared" si="2"/>
        <v>0</v>
      </c>
    </row>
    <row r="40" spans="1:15" s="1" customFormat="1">
      <c r="A40" s="32"/>
      <c r="B40" s="4">
        <v>6</v>
      </c>
      <c r="C40" s="6" t="s">
        <v>38</v>
      </c>
      <c r="D40" s="4"/>
      <c r="E40" s="4"/>
      <c r="F40" s="4"/>
      <c r="G40" s="4"/>
      <c r="H40" s="4"/>
      <c r="I40" s="4"/>
      <c r="J40" s="4"/>
      <c r="K40" s="4"/>
      <c r="L40" s="4"/>
      <c r="M40" s="4">
        <f t="shared" si="0"/>
        <v>0</v>
      </c>
      <c r="N40" s="4">
        <f t="shared" si="1"/>
        <v>0</v>
      </c>
      <c r="O40" s="12">
        <f t="shared" si="2"/>
        <v>0</v>
      </c>
    </row>
    <row r="41" spans="1:15" s="1" customFormat="1">
      <c r="A41" s="32"/>
      <c r="B41" s="4">
        <v>7</v>
      </c>
      <c r="C41" s="6" t="s">
        <v>39</v>
      </c>
      <c r="D41" s="4"/>
      <c r="E41" s="4"/>
      <c r="F41" s="4"/>
      <c r="G41" s="4"/>
      <c r="H41" s="4"/>
      <c r="I41" s="4"/>
      <c r="J41" s="4"/>
      <c r="K41" s="4"/>
      <c r="L41" s="4"/>
      <c r="M41" s="4">
        <f t="shared" si="0"/>
        <v>0</v>
      </c>
      <c r="N41" s="4">
        <f t="shared" si="1"/>
        <v>0</v>
      </c>
      <c r="O41" s="12">
        <f t="shared" si="2"/>
        <v>0</v>
      </c>
    </row>
    <row r="42" spans="1:15" s="1" customFormat="1">
      <c r="A42" s="32"/>
      <c r="B42" s="6">
        <v>8</v>
      </c>
      <c r="C42" s="6" t="s">
        <v>64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2"/>
    </row>
    <row r="43" spans="1:15" s="1" customFormat="1" ht="14.25" thickBot="1">
      <c r="A43" s="38"/>
      <c r="B43" s="19">
        <v>9</v>
      </c>
      <c r="C43" s="20" t="s">
        <v>75</v>
      </c>
      <c r="D43" s="13">
        <v>209</v>
      </c>
      <c r="E43" s="13">
        <v>3672</v>
      </c>
      <c r="F43" s="13">
        <v>28</v>
      </c>
      <c r="G43" s="13">
        <v>189</v>
      </c>
      <c r="H43" s="13">
        <v>4404</v>
      </c>
      <c r="I43" s="13">
        <v>49</v>
      </c>
      <c r="J43" s="13">
        <v>187</v>
      </c>
      <c r="K43" s="13">
        <v>4309</v>
      </c>
      <c r="L43" s="13">
        <v>33</v>
      </c>
      <c r="M43" s="13">
        <f t="shared" si="0"/>
        <v>585</v>
      </c>
      <c r="N43" s="13">
        <f t="shared" si="1"/>
        <v>12385</v>
      </c>
      <c r="O43" s="14">
        <f t="shared" si="2"/>
        <v>110</v>
      </c>
    </row>
    <row r="44" spans="1:15">
      <c r="A44" s="31" t="s">
        <v>72</v>
      </c>
      <c r="B44" s="10">
        <v>1</v>
      </c>
      <c r="C44" s="10" t="s">
        <v>63</v>
      </c>
      <c r="D44" s="10">
        <v>30</v>
      </c>
      <c r="E44" s="10">
        <v>205</v>
      </c>
      <c r="F44" s="10">
        <v>10</v>
      </c>
      <c r="G44" s="10">
        <v>20</v>
      </c>
      <c r="H44" s="21">
        <v>210</v>
      </c>
      <c r="I44" s="10">
        <v>2</v>
      </c>
      <c r="J44" s="10">
        <v>8</v>
      </c>
      <c r="K44" s="21">
        <v>189</v>
      </c>
      <c r="L44" s="10">
        <v>2</v>
      </c>
      <c r="M44" s="10">
        <f t="shared" si="0"/>
        <v>58</v>
      </c>
      <c r="N44" s="10">
        <f t="shared" si="1"/>
        <v>604</v>
      </c>
      <c r="O44" s="11">
        <f t="shared" si="2"/>
        <v>14</v>
      </c>
    </row>
    <row r="45" spans="1:15">
      <c r="A45" s="32"/>
      <c r="B45" s="4">
        <v>2</v>
      </c>
      <c r="C45" s="4" t="s">
        <v>40</v>
      </c>
      <c r="D45" s="4">
        <v>29</v>
      </c>
      <c r="E45" s="4">
        <v>195</v>
      </c>
      <c r="F45" s="4">
        <v>0</v>
      </c>
      <c r="G45" s="4">
        <v>19</v>
      </c>
      <c r="H45" s="5">
        <v>209</v>
      </c>
      <c r="I45" s="4">
        <v>0</v>
      </c>
      <c r="J45" s="4">
        <v>10</v>
      </c>
      <c r="K45" s="5">
        <v>210</v>
      </c>
      <c r="L45" s="4">
        <v>2</v>
      </c>
      <c r="M45" s="4">
        <f t="shared" si="0"/>
        <v>58</v>
      </c>
      <c r="N45" s="4">
        <f t="shared" si="1"/>
        <v>614</v>
      </c>
      <c r="O45" s="12">
        <f t="shared" si="2"/>
        <v>2</v>
      </c>
    </row>
    <row r="46" spans="1:15">
      <c r="A46" s="32"/>
      <c r="B46" s="4">
        <v>3</v>
      </c>
      <c r="C46" s="4" t="s">
        <v>41</v>
      </c>
      <c r="D46" s="4">
        <v>40</v>
      </c>
      <c r="E46" s="5">
        <v>280</v>
      </c>
      <c r="F46" s="4">
        <v>4</v>
      </c>
      <c r="G46" s="4">
        <v>30</v>
      </c>
      <c r="H46" s="5">
        <v>260</v>
      </c>
      <c r="I46" s="4">
        <v>4</v>
      </c>
      <c r="J46" s="4">
        <v>15</v>
      </c>
      <c r="K46" s="5">
        <v>243</v>
      </c>
      <c r="L46" s="4">
        <v>5</v>
      </c>
      <c r="M46" s="4">
        <f t="shared" si="0"/>
        <v>85</v>
      </c>
      <c r="N46" s="4">
        <f t="shared" si="1"/>
        <v>783</v>
      </c>
      <c r="O46" s="12">
        <f t="shared" si="2"/>
        <v>13</v>
      </c>
    </row>
    <row r="47" spans="1:15">
      <c r="A47" s="32"/>
      <c r="B47" s="4">
        <v>4</v>
      </c>
      <c r="C47" s="4" t="s">
        <v>42</v>
      </c>
      <c r="D47" s="4"/>
      <c r="E47" s="5"/>
      <c r="F47" s="4"/>
      <c r="G47" s="4"/>
      <c r="H47" s="5"/>
      <c r="I47" s="4"/>
      <c r="J47" s="4"/>
      <c r="K47" s="5"/>
      <c r="L47" s="4"/>
      <c r="M47" s="4">
        <f t="shared" si="0"/>
        <v>0</v>
      </c>
      <c r="N47" s="4">
        <f t="shared" si="1"/>
        <v>0</v>
      </c>
      <c r="O47" s="12">
        <f t="shared" si="2"/>
        <v>0</v>
      </c>
    </row>
    <row r="48" spans="1:15">
      <c r="A48" s="32"/>
      <c r="B48" s="4">
        <v>5</v>
      </c>
      <c r="C48" s="7" t="s">
        <v>43</v>
      </c>
      <c r="D48" s="4">
        <v>18</v>
      </c>
      <c r="E48" s="5">
        <v>177</v>
      </c>
      <c r="F48" s="4">
        <v>1</v>
      </c>
      <c r="G48" s="4">
        <v>15</v>
      </c>
      <c r="H48" s="5">
        <v>120</v>
      </c>
      <c r="I48" s="4">
        <v>2</v>
      </c>
      <c r="J48" s="4">
        <v>10</v>
      </c>
      <c r="K48" s="5">
        <v>152</v>
      </c>
      <c r="L48" s="4">
        <v>3</v>
      </c>
      <c r="M48" s="4">
        <f t="shared" si="0"/>
        <v>43</v>
      </c>
      <c r="N48" s="4">
        <f t="shared" si="1"/>
        <v>449</v>
      </c>
      <c r="O48" s="12">
        <f t="shared" si="2"/>
        <v>6</v>
      </c>
    </row>
    <row r="49" spans="1:15">
      <c r="A49" s="32"/>
      <c r="B49" s="4">
        <v>6</v>
      </c>
      <c r="C49" s="8" t="s">
        <v>44</v>
      </c>
      <c r="D49" s="4">
        <v>30</v>
      </c>
      <c r="E49" s="5">
        <v>120</v>
      </c>
      <c r="F49" s="4">
        <v>0</v>
      </c>
      <c r="G49" s="4">
        <v>18</v>
      </c>
      <c r="H49" s="5">
        <v>140</v>
      </c>
      <c r="I49" s="4">
        <v>2</v>
      </c>
      <c r="J49" s="4">
        <v>5</v>
      </c>
      <c r="K49" s="5">
        <v>158</v>
      </c>
      <c r="L49" s="4">
        <v>2</v>
      </c>
      <c r="M49" s="4">
        <f t="shared" si="0"/>
        <v>53</v>
      </c>
      <c r="N49" s="4">
        <f t="shared" si="1"/>
        <v>418</v>
      </c>
      <c r="O49" s="12">
        <f t="shared" si="2"/>
        <v>4</v>
      </c>
    </row>
    <row r="50" spans="1:15">
      <c r="A50" s="32"/>
      <c r="B50" s="4">
        <v>7</v>
      </c>
      <c r="C50" s="4" t="s">
        <v>45</v>
      </c>
      <c r="D50" s="4">
        <v>20</v>
      </c>
      <c r="E50" s="4">
        <v>185</v>
      </c>
      <c r="F50" s="4">
        <v>2</v>
      </c>
      <c r="G50" s="4">
        <v>20</v>
      </c>
      <c r="H50" s="5">
        <v>10</v>
      </c>
      <c r="I50" s="4">
        <v>2</v>
      </c>
      <c r="J50" s="4">
        <v>5</v>
      </c>
      <c r="K50" s="5">
        <v>150</v>
      </c>
      <c r="L50" s="4">
        <v>4</v>
      </c>
      <c r="M50" s="4">
        <f t="shared" si="0"/>
        <v>45</v>
      </c>
      <c r="N50" s="4">
        <f t="shared" si="1"/>
        <v>345</v>
      </c>
      <c r="O50" s="12">
        <f t="shared" si="2"/>
        <v>8</v>
      </c>
    </row>
    <row r="51" spans="1:15">
      <c r="A51" s="32"/>
      <c r="B51" s="4">
        <v>8</v>
      </c>
      <c r="C51" s="7" t="s">
        <v>46</v>
      </c>
      <c r="D51" s="4"/>
      <c r="E51" s="5"/>
      <c r="F51" s="4"/>
      <c r="G51" s="4"/>
      <c r="H51" s="5"/>
      <c r="I51" s="4"/>
      <c r="J51" s="4"/>
      <c r="K51" s="5"/>
      <c r="L51" s="4"/>
      <c r="M51" s="4">
        <f t="shared" si="0"/>
        <v>0</v>
      </c>
      <c r="N51" s="4">
        <f t="shared" si="1"/>
        <v>0</v>
      </c>
      <c r="O51" s="12">
        <f t="shared" si="2"/>
        <v>0</v>
      </c>
    </row>
    <row r="52" spans="1:15">
      <c r="A52" s="32"/>
      <c r="B52" s="4">
        <v>9</v>
      </c>
      <c r="C52" s="4" t="s">
        <v>47</v>
      </c>
      <c r="D52" s="4">
        <v>30</v>
      </c>
      <c r="E52" s="4">
        <v>160</v>
      </c>
      <c r="F52" s="4">
        <v>5</v>
      </c>
      <c r="G52" s="4">
        <v>65</v>
      </c>
      <c r="H52" s="5">
        <v>150</v>
      </c>
      <c r="I52" s="4">
        <v>1</v>
      </c>
      <c r="J52" s="4">
        <v>10</v>
      </c>
      <c r="K52" s="5">
        <v>189</v>
      </c>
      <c r="L52" s="4">
        <v>1</v>
      </c>
      <c r="M52" s="4">
        <f t="shared" si="0"/>
        <v>105</v>
      </c>
      <c r="N52" s="4">
        <f t="shared" si="1"/>
        <v>499</v>
      </c>
      <c r="O52" s="12">
        <f t="shared" si="2"/>
        <v>7</v>
      </c>
    </row>
    <row r="53" spans="1:15" ht="14.25" thickBot="1">
      <c r="A53" s="38"/>
      <c r="B53" s="13">
        <v>10</v>
      </c>
      <c r="C53" s="22" t="s">
        <v>62</v>
      </c>
      <c r="D53" s="13">
        <v>28</v>
      </c>
      <c r="E53" s="13">
        <v>210</v>
      </c>
      <c r="F53" s="13">
        <v>0</v>
      </c>
      <c r="G53" s="13">
        <v>20</v>
      </c>
      <c r="H53" s="13">
        <v>250</v>
      </c>
      <c r="I53" s="13">
        <v>9</v>
      </c>
      <c r="J53" s="13">
        <v>20</v>
      </c>
      <c r="K53" s="13">
        <v>240</v>
      </c>
      <c r="L53" s="13">
        <v>5</v>
      </c>
      <c r="M53" s="13">
        <f t="shared" si="0"/>
        <v>68</v>
      </c>
      <c r="N53" s="13">
        <f t="shared" si="1"/>
        <v>700</v>
      </c>
      <c r="O53" s="14">
        <f t="shared" si="2"/>
        <v>14</v>
      </c>
    </row>
    <row r="54" spans="1:15">
      <c r="A54" s="31" t="s">
        <v>73</v>
      </c>
      <c r="B54" s="10">
        <v>1</v>
      </c>
      <c r="C54" s="10" t="s">
        <v>50</v>
      </c>
      <c r="D54" s="10">
        <v>485</v>
      </c>
      <c r="E54" s="10">
        <v>1427</v>
      </c>
      <c r="F54" s="10">
        <v>26</v>
      </c>
      <c r="G54" s="10">
        <v>339</v>
      </c>
      <c r="H54" s="10">
        <v>1410</v>
      </c>
      <c r="I54" s="10">
        <v>10</v>
      </c>
      <c r="J54" s="10">
        <v>326</v>
      </c>
      <c r="K54" s="10">
        <v>1470</v>
      </c>
      <c r="L54" s="10">
        <v>17</v>
      </c>
      <c r="M54" s="10">
        <f t="shared" si="0"/>
        <v>1150</v>
      </c>
      <c r="N54" s="10">
        <f t="shared" si="1"/>
        <v>4307</v>
      </c>
      <c r="O54" s="11">
        <f t="shared" si="2"/>
        <v>53</v>
      </c>
    </row>
    <row r="55" spans="1:15">
      <c r="A55" s="32"/>
      <c r="B55" s="4">
        <v>2</v>
      </c>
      <c r="C55" s="4" t="s">
        <v>51</v>
      </c>
      <c r="D55" s="4">
        <v>334</v>
      </c>
      <c r="E55" s="4">
        <v>791</v>
      </c>
      <c r="F55" s="4">
        <v>124</v>
      </c>
      <c r="G55" s="4">
        <v>315</v>
      </c>
      <c r="H55" s="5">
        <v>1249</v>
      </c>
      <c r="I55" s="4">
        <v>122</v>
      </c>
      <c r="J55" s="4">
        <v>294</v>
      </c>
      <c r="K55" s="5">
        <v>1064</v>
      </c>
      <c r="L55" s="4">
        <v>30</v>
      </c>
      <c r="M55" s="4">
        <f t="shared" si="0"/>
        <v>943</v>
      </c>
      <c r="N55" s="4">
        <f t="shared" si="1"/>
        <v>3104</v>
      </c>
      <c r="O55" s="12">
        <f t="shared" si="2"/>
        <v>276</v>
      </c>
    </row>
    <row r="56" spans="1:15">
      <c r="A56" s="32"/>
      <c r="B56" s="4">
        <v>3</v>
      </c>
      <c r="C56" s="4" t="s">
        <v>52</v>
      </c>
      <c r="D56" s="4">
        <v>43</v>
      </c>
      <c r="E56" s="4">
        <v>359</v>
      </c>
      <c r="F56" s="4">
        <v>6</v>
      </c>
      <c r="G56" s="4">
        <v>49</v>
      </c>
      <c r="H56" s="5">
        <v>450</v>
      </c>
      <c r="I56" s="4">
        <v>1</v>
      </c>
      <c r="J56" s="4">
        <v>110</v>
      </c>
      <c r="K56" s="5">
        <v>697</v>
      </c>
      <c r="L56" s="4">
        <v>2</v>
      </c>
      <c r="M56" s="4">
        <f t="shared" si="0"/>
        <v>202</v>
      </c>
      <c r="N56" s="4">
        <f t="shared" si="1"/>
        <v>1506</v>
      </c>
      <c r="O56" s="12">
        <f t="shared" si="2"/>
        <v>9</v>
      </c>
    </row>
    <row r="57" spans="1:15">
      <c r="A57" s="32"/>
      <c r="B57" s="4">
        <v>4</v>
      </c>
      <c r="C57" s="4" t="s">
        <v>53</v>
      </c>
      <c r="D57" s="4">
        <v>190</v>
      </c>
      <c r="E57" s="4">
        <v>895</v>
      </c>
      <c r="F57" s="4">
        <v>22</v>
      </c>
      <c r="G57" s="4">
        <v>160</v>
      </c>
      <c r="H57" s="5">
        <v>1195</v>
      </c>
      <c r="I57" s="4">
        <v>22</v>
      </c>
      <c r="J57" s="4">
        <v>135</v>
      </c>
      <c r="K57" s="5">
        <v>1041</v>
      </c>
      <c r="L57" s="4">
        <v>17</v>
      </c>
      <c r="M57" s="4">
        <f t="shared" si="0"/>
        <v>485</v>
      </c>
      <c r="N57" s="4">
        <f t="shared" si="1"/>
        <v>3131</v>
      </c>
      <c r="O57" s="12">
        <f t="shared" si="2"/>
        <v>61</v>
      </c>
    </row>
    <row r="58" spans="1:15">
      <c r="A58" s="32"/>
      <c r="B58" s="4">
        <v>5</v>
      </c>
      <c r="C58" s="4" t="s">
        <v>61</v>
      </c>
      <c r="D58" s="4">
        <v>33</v>
      </c>
      <c r="E58" s="5">
        <v>454</v>
      </c>
      <c r="F58" s="4">
        <v>0</v>
      </c>
      <c r="G58" s="4">
        <v>34</v>
      </c>
      <c r="H58" s="5">
        <v>60</v>
      </c>
      <c r="I58" s="4">
        <v>2</v>
      </c>
      <c r="J58" s="4">
        <v>30</v>
      </c>
      <c r="K58" s="5">
        <v>563</v>
      </c>
      <c r="L58" s="4">
        <v>3</v>
      </c>
      <c r="M58" s="4">
        <f t="shared" si="0"/>
        <v>97</v>
      </c>
      <c r="N58" s="4">
        <f t="shared" si="1"/>
        <v>1077</v>
      </c>
      <c r="O58" s="12">
        <f t="shared" si="2"/>
        <v>5</v>
      </c>
    </row>
    <row r="59" spans="1:15">
      <c r="A59" s="32"/>
      <c r="B59" s="4">
        <v>6</v>
      </c>
      <c r="C59" s="4" t="s">
        <v>58</v>
      </c>
      <c r="D59" s="4">
        <v>107</v>
      </c>
      <c r="E59" s="5">
        <v>536</v>
      </c>
      <c r="F59" s="4">
        <v>5</v>
      </c>
      <c r="G59" s="4">
        <v>46</v>
      </c>
      <c r="H59" s="5">
        <v>502</v>
      </c>
      <c r="I59" s="4">
        <v>17</v>
      </c>
      <c r="J59" s="4">
        <v>122</v>
      </c>
      <c r="K59" s="5">
        <v>831</v>
      </c>
      <c r="L59" s="4">
        <v>38</v>
      </c>
      <c r="M59" s="4">
        <f t="shared" ref="M59:O63" si="3">D59+G59+J59</f>
        <v>275</v>
      </c>
      <c r="N59" s="4">
        <f t="shared" si="3"/>
        <v>1869</v>
      </c>
      <c r="O59" s="12">
        <f t="shared" si="3"/>
        <v>60</v>
      </c>
    </row>
    <row r="60" spans="1:15">
      <c r="A60" s="32"/>
      <c r="B60" s="4">
        <v>7</v>
      </c>
      <c r="C60" s="4" t="s">
        <v>54</v>
      </c>
      <c r="D60" s="4">
        <v>469</v>
      </c>
      <c r="E60" s="4">
        <v>1413</v>
      </c>
      <c r="F60" s="4">
        <v>7</v>
      </c>
      <c r="G60" s="4">
        <v>382</v>
      </c>
      <c r="H60" s="5">
        <v>1602</v>
      </c>
      <c r="I60" s="4">
        <v>10</v>
      </c>
      <c r="J60" s="4">
        <v>307</v>
      </c>
      <c r="K60" s="5">
        <v>896</v>
      </c>
      <c r="L60" s="4">
        <v>26</v>
      </c>
      <c r="M60" s="4">
        <f t="shared" si="3"/>
        <v>1158</v>
      </c>
      <c r="N60" s="4">
        <f t="shared" si="3"/>
        <v>3911</v>
      </c>
      <c r="O60" s="12">
        <f t="shared" si="3"/>
        <v>43</v>
      </c>
    </row>
    <row r="61" spans="1:15">
      <c r="A61" s="32"/>
      <c r="B61" s="4">
        <v>8</v>
      </c>
      <c r="C61" s="4" t="s">
        <v>55</v>
      </c>
      <c r="D61" s="4">
        <v>43</v>
      </c>
      <c r="E61" s="5">
        <v>355</v>
      </c>
      <c r="F61" s="4">
        <v>7</v>
      </c>
      <c r="G61" s="4">
        <v>49</v>
      </c>
      <c r="H61" s="5">
        <v>368</v>
      </c>
      <c r="I61" s="4">
        <v>8</v>
      </c>
      <c r="J61" s="4">
        <v>81</v>
      </c>
      <c r="K61" s="5">
        <v>1583</v>
      </c>
      <c r="L61" s="4">
        <v>30</v>
      </c>
      <c r="M61" s="4">
        <f t="shared" si="3"/>
        <v>173</v>
      </c>
      <c r="N61" s="4">
        <f t="shared" si="3"/>
        <v>2306</v>
      </c>
      <c r="O61" s="12">
        <f t="shared" si="3"/>
        <v>45</v>
      </c>
    </row>
    <row r="62" spans="1:15">
      <c r="A62" s="32"/>
      <c r="B62" s="4">
        <v>9</v>
      </c>
      <c r="C62" s="4" t="s">
        <v>56</v>
      </c>
      <c r="D62" s="4">
        <v>140</v>
      </c>
      <c r="E62" s="5">
        <v>827</v>
      </c>
      <c r="F62" s="4">
        <v>15</v>
      </c>
      <c r="G62" s="4">
        <v>80</v>
      </c>
      <c r="H62" s="5">
        <v>793</v>
      </c>
      <c r="I62" s="4">
        <v>21</v>
      </c>
      <c r="J62" s="4">
        <v>106</v>
      </c>
      <c r="K62" s="5">
        <v>906</v>
      </c>
      <c r="L62" s="4">
        <v>3</v>
      </c>
      <c r="M62" s="4">
        <f t="shared" si="3"/>
        <v>326</v>
      </c>
      <c r="N62" s="4">
        <f t="shared" si="3"/>
        <v>2526</v>
      </c>
      <c r="O62" s="12">
        <f t="shared" si="3"/>
        <v>39</v>
      </c>
    </row>
    <row r="63" spans="1:15" ht="14.25" thickBot="1">
      <c r="A63" s="38"/>
      <c r="B63" s="13">
        <v>10</v>
      </c>
      <c r="C63" s="13" t="s">
        <v>57</v>
      </c>
      <c r="D63" s="13">
        <v>108</v>
      </c>
      <c r="E63" s="13">
        <v>645</v>
      </c>
      <c r="F63" s="13">
        <v>3</v>
      </c>
      <c r="G63" s="13">
        <v>125</v>
      </c>
      <c r="H63" s="13">
        <v>608</v>
      </c>
      <c r="I63" s="13">
        <v>17</v>
      </c>
      <c r="J63" s="13">
        <v>110</v>
      </c>
      <c r="K63" s="13">
        <v>839</v>
      </c>
      <c r="L63" s="13">
        <v>321</v>
      </c>
      <c r="M63" s="13">
        <f t="shared" si="3"/>
        <v>343</v>
      </c>
      <c r="N63" s="13">
        <f t="shared" si="3"/>
        <v>2092</v>
      </c>
      <c r="O63" s="14">
        <f t="shared" si="3"/>
        <v>341</v>
      </c>
    </row>
    <row r="64" spans="1:15">
      <c r="C64" s="3"/>
      <c r="L64" s="1"/>
      <c r="M64" s="1"/>
      <c r="N64" s="1"/>
      <c r="O64" s="1"/>
    </row>
    <row r="65" spans="3:15">
      <c r="C65" s="3"/>
      <c r="L65" s="1"/>
      <c r="M65" s="1"/>
      <c r="N65" s="1"/>
      <c r="O65" s="1"/>
    </row>
    <row r="66" spans="3:15">
      <c r="N66" s="1"/>
    </row>
  </sheetData>
  <mergeCells count="15">
    <mergeCell ref="A35:A43"/>
    <mergeCell ref="A44:A53"/>
    <mergeCell ref="A54:A63"/>
    <mergeCell ref="A8:A17"/>
    <mergeCell ref="A18:A25"/>
    <mergeCell ref="A26:A33"/>
    <mergeCell ref="B1:O1"/>
    <mergeCell ref="A4:A7"/>
    <mergeCell ref="D2:F2"/>
    <mergeCell ref="G2:I2"/>
    <mergeCell ref="J2:L2"/>
    <mergeCell ref="M2:O2"/>
    <mergeCell ref="B2:B3"/>
    <mergeCell ref="C2:C3"/>
    <mergeCell ref="A2:A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2015-12-03T02:13:40Z</cp:lastPrinted>
  <dcterms:created xsi:type="dcterms:W3CDTF">2006-09-13T11:21:51Z</dcterms:created>
  <dcterms:modified xsi:type="dcterms:W3CDTF">2015-12-07T07:26:26Z</dcterms:modified>
</cp:coreProperties>
</file>